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oil &amp; Water\District Files\Fish Sale\2026 FISH SALE\"/>
    </mc:Choice>
  </mc:AlternateContent>
  <xr:revisionPtr revIDLastSave="0" documentId="13_ncr:1_{3830B84A-25AC-4C8F-8F55-B797D93A6D2B}" xr6:coauthVersionLast="47" xr6:coauthVersionMax="47" xr10:uidLastSave="{00000000-0000-0000-0000-000000000000}"/>
  <bookViews>
    <workbookView xWindow="-108" yWindow="-108" windowWidth="23256" windowHeight="12456" xr2:uid="{524EAFDC-7F7E-4975-AB74-5BB6E3F57D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5" i="1" l="1"/>
  <c r="E24" i="1"/>
  <c r="E26" i="1" l="1"/>
</calcChain>
</file>

<file path=xl/sharedStrings.xml><?xml version="1.0" encoding="utf-8"?>
<sst xmlns="http://schemas.openxmlformats.org/spreadsheetml/2006/main" count="44" uniqueCount="41">
  <si>
    <t>Name:</t>
  </si>
  <si>
    <t>Address:</t>
  </si>
  <si>
    <t>City:</t>
  </si>
  <si>
    <t>Daytime phone # - REQUIRED:</t>
  </si>
  <si>
    <t>SPECIES</t>
  </si>
  <si>
    <t>Largemouth bass</t>
  </si>
  <si>
    <t>Bluegill</t>
  </si>
  <si>
    <t>Hybrid bluegill</t>
  </si>
  <si>
    <t>Channel Catfish</t>
  </si>
  <si>
    <t>Japanese Koi</t>
  </si>
  <si>
    <t>Redear Sunfish (Shellcracker)</t>
  </si>
  <si>
    <t>Yellow Perch</t>
  </si>
  <si>
    <t>Fathead Minnow</t>
  </si>
  <si>
    <t>Triploid White Amur</t>
  </si>
  <si>
    <t>Pond Management Book</t>
  </si>
  <si>
    <t xml:space="preserve">Nature's Pond Conditioner </t>
  </si>
  <si>
    <t>SIZE</t>
  </si>
  <si>
    <t>PRICE</t>
  </si>
  <si>
    <t>2-3"</t>
  </si>
  <si>
    <t>2-4"</t>
  </si>
  <si>
    <t>4-5"</t>
  </si>
  <si>
    <t>5-7"</t>
  </si>
  <si>
    <t>Per 100</t>
  </si>
  <si>
    <t>8-12"</t>
  </si>
  <si>
    <t>40 lbs</t>
  </si>
  <si>
    <t>Optimal Fish Food (NO TAX)</t>
  </si>
  <si>
    <t xml:space="preserve">1 gallon </t>
  </si>
  <si>
    <t>each</t>
  </si>
  <si>
    <t>QUANTITY</t>
  </si>
  <si>
    <t>ZIP Code:</t>
  </si>
  <si>
    <t xml:space="preserve">$ TOTAL </t>
  </si>
  <si>
    <t>SUB-TOTAL</t>
  </si>
  <si>
    <t>TOTAL</t>
  </si>
  <si>
    <t>Checks payable to: Lorain SWCD</t>
  </si>
  <si>
    <r>
      <t xml:space="preserve">Mail &amp; return </t>
    </r>
    <r>
      <rPr>
        <b/>
        <u/>
        <sz val="11"/>
        <color theme="1"/>
        <rFont val="Aptos Narrow"/>
        <family val="2"/>
        <scheme val="minor"/>
      </rPr>
      <t>with payment</t>
    </r>
    <r>
      <rPr>
        <sz val="11"/>
        <color theme="1"/>
        <rFont val="Aptos Narrow"/>
        <family val="2"/>
        <scheme val="minor"/>
      </rPr>
      <t xml:space="preserve"> to: </t>
    </r>
  </si>
  <si>
    <t>Lorain SWCD, 42110 Russia Rd., Elyria, OH 44035</t>
  </si>
  <si>
    <t>TAX (6.5%)</t>
  </si>
  <si>
    <t>2026 FISH SALE ORDER FORM</t>
  </si>
  <si>
    <t>Order deadline: Friday, April 17th</t>
  </si>
  <si>
    <t>Order pick-up: Friday, April 24th</t>
  </si>
  <si>
    <t>Time: 12:00 -1:30pm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</si>
</sst>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44" fontId="0" fillId="0" borderId="0" xfId="1" applyFont="1"/>
    <xf numFmtId="0" fontId="0" fillId="0" borderId="0" xfId="0" applyAlignment="1">
      <alignment horizontal="center"/>
    </xf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8B7EF-0D4F-467D-909A-ADE599B99BA5}">
  <dimension ref="A1:K26"/>
  <sheetViews>
    <sheetView tabSelected="1" workbookViewId="0">
      <selection activeCell="H13" sqref="H13"/>
    </sheetView>
  </sheetViews>
  <sheetFormatPr defaultRowHeight="14.4" x14ac:dyDescent="0.3"/>
  <cols>
    <col min="1" max="1" width="24.88671875" customWidth="1"/>
    <col min="2" max="2" width="9.21875" customWidth="1"/>
    <col min="3" max="3" width="8.5546875" bestFit="1" customWidth="1"/>
    <col min="4" max="4" width="9.33203125" bestFit="1" customWidth="1"/>
    <col min="5" max="5" width="9.33203125" customWidth="1"/>
    <col min="6" max="6" width="11" customWidth="1"/>
    <col min="7" max="7" width="9.33203125" customWidth="1"/>
  </cols>
  <sheetData>
    <row r="1" spans="1:11" ht="24" customHeight="1" x14ac:dyDescent="0.4">
      <c r="A1" s="10" t="s">
        <v>37</v>
      </c>
      <c r="B1" s="10"/>
      <c r="C1" s="10"/>
    </row>
    <row r="2" spans="1:11" ht="24" customHeight="1" x14ac:dyDescent="0.3">
      <c r="E2" s="13" t="s">
        <v>38</v>
      </c>
      <c r="F2" s="13"/>
      <c r="G2" s="13"/>
      <c r="I2" s="11"/>
      <c r="J2" s="11"/>
      <c r="K2" s="11"/>
    </row>
    <row r="3" spans="1:11" ht="15" customHeight="1" x14ac:dyDescent="0.3">
      <c r="A3" s="15" t="s">
        <v>0</v>
      </c>
      <c r="B3" s="15"/>
      <c r="C3" s="15"/>
      <c r="D3" s="15"/>
      <c r="E3" s="14" t="s">
        <v>39</v>
      </c>
      <c r="F3" s="14"/>
      <c r="G3" s="14"/>
      <c r="I3" s="12"/>
      <c r="J3" s="12"/>
      <c r="K3" s="12"/>
    </row>
    <row r="4" spans="1:11" ht="24" customHeight="1" x14ac:dyDescent="0.3">
      <c r="A4" s="15"/>
      <c r="B4" s="15"/>
      <c r="C4" s="15"/>
      <c r="D4" s="15"/>
      <c r="E4" s="14" t="s">
        <v>40</v>
      </c>
      <c r="F4" s="14"/>
      <c r="G4" s="14"/>
      <c r="I4" s="12"/>
      <c r="J4" s="12"/>
      <c r="K4" s="12"/>
    </row>
    <row r="5" spans="1:11" ht="24" customHeight="1" x14ac:dyDescent="0.3">
      <c r="A5" s="15" t="s">
        <v>1</v>
      </c>
      <c r="B5" s="15"/>
      <c r="C5" s="15"/>
      <c r="D5" s="15"/>
      <c r="E5" s="15" t="s">
        <v>33</v>
      </c>
      <c r="F5" s="15"/>
      <c r="G5" s="15"/>
      <c r="I5" s="12"/>
      <c r="J5" s="12"/>
      <c r="K5" s="12"/>
    </row>
    <row r="6" spans="1:11" ht="24" customHeight="1" x14ac:dyDescent="0.3">
      <c r="A6" s="15"/>
      <c r="B6" s="15"/>
      <c r="C6" s="15"/>
      <c r="D6" s="15"/>
      <c r="E6" s="12" t="s">
        <v>34</v>
      </c>
      <c r="F6" s="12"/>
      <c r="G6" s="12"/>
      <c r="I6" s="12"/>
      <c r="J6" s="12"/>
      <c r="K6" s="12"/>
    </row>
    <row r="7" spans="1:11" ht="24" customHeight="1" x14ac:dyDescent="0.3">
      <c r="A7" s="12" t="s">
        <v>2</v>
      </c>
      <c r="B7" s="12"/>
      <c r="C7" s="12" t="s">
        <v>29</v>
      </c>
      <c r="D7" s="12"/>
      <c r="E7" s="16" t="s">
        <v>35</v>
      </c>
      <c r="F7" s="16"/>
      <c r="G7" s="16"/>
      <c r="I7" s="8"/>
      <c r="J7" s="8"/>
      <c r="K7" s="8"/>
    </row>
    <row r="8" spans="1:11" ht="24" customHeight="1" x14ac:dyDescent="0.3">
      <c r="E8" s="16"/>
      <c r="F8" s="16"/>
      <c r="G8" s="16"/>
    </row>
    <row r="9" spans="1:11" ht="24" customHeight="1" x14ac:dyDescent="0.3">
      <c r="A9" t="s">
        <v>3</v>
      </c>
      <c r="H9" s="7"/>
      <c r="I9" s="7"/>
      <c r="J9" s="7"/>
    </row>
    <row r="10" spans="1:11" x14ac:dyDescent="0.3">
      <c r="H10" s="3"/>
      <c r="I10" s="3"/>
      <c r="J10" s="3"/>
    </row>
    <row r="11" spans="1:11" x14ac:dyDescent="0.3">
      <c r="A11" s="5" t="s">
        <v>4</v>
      </c>
      <c r="B11" s="5" t="s">
        <v>16</v>
      </c>
      <c r="C11" s="5" t="s">
        <v>17</v>
      </c>
      <c r="D11" s="5" t="s">
        <v>28</v>
      </c>
      <c r="E11" s="5" t="s">
        <v>30</v>
      </c>
      <c r="H11" s="3"/>
      <c r="I11" s="3"/>
      <c r="J11" s="3"/>
    </row>
    <row r="12" spans="1:11" ht="24" customHeight="1" x14ac:dyDescent="0.3">
      <c r="A12" t="s">
        <v>5</v>
      </c>
      <c r="B12" t="s">
        <v>18</v>
      </c>
      <c r="C12" s="2">
        <v>1.5</v>
      </c>
      <c r="D12" s="3"/>
      <c r="E12" s="4">
        <f t="shared" ref="E12:E23" si="0">C12*D12</f>
        <v>0</v>
      </c>
      <c r="H12" s="3"/>
      <c r="I12" s="3"/>
      <c r="J12" s="3"/>
    </row>
    <row r="13" spans="1:11" ht="24" customHeight="1" x14ac:dyDescent="0.3">
      <c r="A13" t="s">
        <v>6</v>
      </c>
      <c r="B13" t="s">
        <v>19</v>
      </c>
      <c r="C13" s="2">
        <v>1.2</v>
      </c>
      <c r="D13" s="3"/>
      <c r="E13" s="4">
        <f t="shared" si="0"/>
        <v>0</v>
      </c>
      <c r="H13" s="3"/>
      <c r="I13" s="3"/>
      <c r="J13" s="3"/>
    </row>
    <row r="14" spans="1:11" ht="24" customHeight="1" x14ac:dyDescent="0.3">
      <c r="A14" t="s">
        <v>7</v>
      </c>
      <c r="B14" t="s">
        <v>19</v>
      </c>
      <c r="C14" s="2">
        <v>1.2</v>
      </c>
      <c r="D14" s="3"/>
      <c r="E14" s="4">
        <f t="shared" si="0"/>
        <v>0</v>
      </c>
    </row>
    <row r="15" spans="1:11" ht="24" customHeight="1" x14ac:dyDescent="0.3">
      <c r="A15" t="s">
        <v>8</v>
      </c>
      <c r="B15" t="s">
        <v>20</v>
      </c>
      <c r="C15" s="2">
        <v>0.95</v>
      </c>
      <c r="D15" s="3"/>
      <c r="E15" s="4">
        <f t="shared" si="0"/>
        <v>0</v>
      </c>
    </row>
    <row r="16" spans="1:11" ht="24" customHeight="1" x14ac:dyDescent="0.3">
      <c r="A16" t="s">
        <v>9</v>
      </c>
      <c r="B16" t="s">
        <v>21</v>
      </c>
      <c r="C16" s="2">
        <v>14</v>
      </c>
      <c r="D16" s="3"/>
      <c r="E16" s="4">
        <f t="shared" si="0"/>
        <v>0</v>
      </c>
    </row>
    <row r="17" spans="1:5" ht="24" customHeight="1" x14ac:dyDescent="0.3">
      <c r="A17" t="s">
        <v>10</v>
      </c>
      <c r="B17" t="s">
        <v>19</v>
      </c>
      <c r="C17" s="2">
        <v>1.2</v>
      </c>
      <c r="D17" s="3"/>
      <c r="E17" s="4">
        <f t="shared" si="0"/>
        <v>0</v>
      </c>
    </row>
    <row r="18" spans="1:5" ht="24" customHeight="1" x14ac:dyDescent="0.3">
      <c r="A18" t="s">
        <v>11</v>
      </c>
      <c r="B18" t="s">
        <v>19</v>
      </c>
      <c r="C18" s="2">
        <v>1.2</v>
      </c>
      <c r="D18" s="3"/>
      <c r="E18" s="4">
        <f t="shared" si="0"/>
        <v>0</v>
      </c>
    </row>
    <row r="19" spans="1:5" ht="24" customHeight="1" x14ac:dyDescent="0.3">
      <c r="A19" t="s">
        <v>12</v>
      </c>
      <c r="B19" t="s">
        <v>22</v>
      </c>
      <c r="C19" s="2">
        <v>9</v>
      </c>
      <c r="D19" s="3"/>
      <c r="E19" s="4">
        <f t="shared" si="0"/>
        <v>0</v>
      </c>
    </row>
    <row r="20" spans="1:5" ht="24" customHeight="1" x14ac:dyDescent="0.3">
      <c r="A20" t="s">
        <v>13</v>
      </c>
      <c r="B20" t="s">
        <v>23</v>
      </c>
      <c r="C20" s="2">
        <v>18</v>
      </c>
      <c r="D20" s="3"/>
      <c r="E20" s="4">
        <f t="shared" si="0"/>
        <v>0</v>
      </c>
    </row>
    <row r="21" spans="1:5" ht="24" customHeight="1" x14ac:dyDescent="0.3">
      <c r="A21" t="s">
        <v>14</v>
      </c>
      <c r="B21" t="s">
        <v>27</v>
      </c>
      <c r="C21" s="2">
        <v>25</v>
      </c>
      <c r="D21" s="3"/>
      <c r="E21" s="4">
        <f t="shared" si="0"/>
        <v>0</v>
      </c>
    </row>
    <row r="22" spans="1:5" ht="24" customHeight="1" x14ac:dyDescent="0.3">
      <c r="A22" t="s">
        <v>15</v>
      </c>
      <c r="B22" s="1" t="s">
        <v>26</v>
      </c>
      <c r="C22" s="2">
        <v>95</v>
      </c>
      <c r="D22" s="3"/>
      <c r="E22" s="4">
        <f t="shared" si="0"/>
        <v>0</v>
      </c>
    </row>
    <row r="23" spans="1:5" ht="24" customHeight="1" x14ac:dyDescent="0.3">
      <c r="A23" t="s">
        <v>25</v>
      </c>
      <c r="B23" t="s">
        <v>24</v>
      </c>
      <c r="C23" s="2">
        <v>52</v>
      </c>
      <c r="D23" s="3"/>
      <c r="E23" s="4">
        <f t="shared" si="0"/>
        <v>0</v>
      </c>
    </row>
    <row r="24" spans="1:5" ht="24" customHeight="1" x14ac:dyDescent="0.3">
      <c r="C24" s="9" t="s">
        <v>31</v>
      </c>
      <c r="D24" s="9"/>
      <c r="E24" s="4">
        <f>SUM(E12:E23)</f>
        <v>0</v>
      </c>
    </row>
    <row r="25" spans="1:5" ht="24" customHeight="1" x14ac:dyDescent="0.3">
      <c r="D25" s="6" t="s">
        <v>36</v>
      </c>
      <c r="E25" s="2">
        <f>SUM(E12:E22)*0.065</f>
        <v>0</v>
      </c>
    </row>
    <row r="26" spans="1:5" ht="24" customHeight="1" x14ac:dyDescent="0.3">
      <c r="D26" s="6" t="s">
        <v>32</v>
      </c>
      <c r="E26" s="4">
        <f>SUM(E25,E24)</f>
        <v>0</v>
      </c>
    </row>
  </sheetData>
  <mergeCells count="17">
    <mergeCell ref="E7:G8"/>
    <mergeCell ref="C24:D24"/>
    <mergeCell ref="A1:C1"/>
    <mergeCell ref="I2:K2"/>
    <mergeCell ref="I3:K3"/>
    <mergeCell ref="I4:K4"/>
    <mergeCell ref="I5:K5"/>
    <mergeCell ref="I6:K6"/>
    <mergeCell ref="E2:G2"/>
    <mergeCell ref="E3:G3"/>
    <mergeCell ref="E4:G4"/>
    <mergeCell ref="E5:G5"/>
    <mergeCell ref="E6:G6"/>
    <mergeCell ref="A3:D4"/>
    <mergeCell ref="A5:D6"/>
    <mergeCell ref="A7:B7"/>
    <mergeCell ref="C7:D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Lorain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Donnellan</dc:creator>
  <cp:lastModifiedBy>Patricia Donnellan</cp:lastModifiedBy>
  <dcterms:created xsi:type="dcterms:W3CDTF">2025-02-07T16:51:53Z</dcterms:created>
  <dcterms:modified xsi:type="dcterms:W3CDTF">2026-02-11T21:32:09Z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1-bc88714345d2_Enabled">
    <vt:lpwstr>true</vt:lpwstr>
  </property>
  <property fmtid="{D5CDD505-2E9C-101B-9397-08002B2CF9AE}" pid="3" name="MSIP_Label_defa4170-0d19-0005-0001-bc88714345d2_SetDate">
    <vt:lpwstr>2025-02-07T17:42:48Z</vt:lpwstr>
  </property>
  <property fmtid="{D5CDD505-2E9C-101B-9397-08002B2CF9AE}" pid="4" name="MSIP_Label_defa4170-0d19-0005-0001-bc88714345d2_Method">
    <vt:lpwstr>Standard</vt:lpwstr>
  </property>
  <property fmtid="{D5CDD505-2E9C-101B-9397-08002B2CF9AE}" pid="5" name="MSIP_Label_defa4170-0d19-0005-0001-bc88714345d2_Name">
    <vt:lpwstr>defa4170-0d19-0005-0001-bc88714345d2</vt:lpwstr>
  </property>
  <property fmtid="{D5CDD505-2E9C-101B-9397-08002B2CF9AE}" pid="6" name="MSIP_Label_defa4170-0d19-0005-0001-bc88714345d2_SiteId">
    <vt:lpwstr>a5f07af1-f5f7-42c0-a7ef-e770b22e5e76</vt:lpwstr>
  </property>
  <property fmtid="{D5CDD505-2E9C-101B-9397-08002B2CF9AE}" pid="7" name="MSIP_Label_defa4170-0d19-0005-0001-bc88714345d2_ActionId">
    <vt:lpwstr>7061c00d-a274-4c4b-a09a-f5b0cc324270</vt:lpwstr>
  </property>
  <property fmtid="{D5CDD505-2E9C-101B-9397-08002B2CF9AE}" pid="8" name="MSIP_Label_defa4170-0d19-0005-0001-bc88714345d2_ContentBits">
    <vt:lpwstr>0</vt:lpwstr>
  </property>
</Properties>
</file>